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Pictures\"/>
    </mc:Choice>
  </mc:AlternateContent>
  <bookViews>
    <workbookView xWindow="480" yWindow="120" windowWidth="14115" windowHeight="4680" activeTab="2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C7" i="2" l="1"/>
  <c r="C2" i="2"/>
</calcChain>
</file>

<file path=xl/comments1.xml><?xml version="1.0" encoding="utf-8"?>
<comments xmlns="http://schemas.openxmlformats.org/spreadsheetml/2006/main">
  <authors>
    <author>504-11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DIGITAR O INVENTAR 20 FACTURAS</t>
        </r>
      </text>
    </comment>
    <comment ref="B7" authorId="0" shapeId="0">
      <text>
        <r>
          <rPr>
            <sz val="9"/>
            <color indexed="81"/>
            <rFont val="Tahoma"/>
            <family val="2"/>
          </rPr>
          <t xml:space="preserve">
DIGITAR 20 CLIENTES
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 xml:space="preserve">
20 PRODUCTOS
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20 CANTIDADES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 
20 VALORES UNITARIOS
DE ACUERDO AL PRODUCTO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7" authorId="0" shape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" authorId="0" shape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7" authorId="0" shapeId="0">
      <text>
        <r>
          <rPr>
            <sz val="9"/>
            <color indexed="81"/>
            <rFont val="Tahoma"/>
            <family val="2"/>
          </rPr>
          <t xml:space="preserve">
ES IGUAL AL SUBTOTAL POR EL 3,5%</t>
        </r>
      </text>
    </comment>
    <comment ref="K7" authorId="0" shape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</commentList>
</comments>
</file>

<file path=xl/sharedStrings.xml><?xml version="1.0" encoding="utf-8"?>
<sst xmlns="http://schemas.openxmlformats.org/spreadsheetml/2006/main" count="81" uniqueCount="76">
  <si>
    <t>FORMULA</t>
  </si>
  <si>
    <t>OPERACIÓN</t>
  </si>
  <si>
    <t>OPERARDOR</t>
  </si>
  <si>
    <t>JERARQUIA</t>
  </si>
  <si>
    <t>Exponenciacion</t>
  </si>
  <si>
    <t>^</t>
  </si>
  <si>
    <t>Multiplicacion</t>
  </si>
  <si>
    <t>*</t>
  </si>
  <si>
    <t>Division</t>
  </si>
  <si>
    <t xml:space="preserve"> /</t>
  </si>
  <si>
    <t>Suma</t>
  </si>
  <si>
    <t>Resta</t>
  </si>
  <si>
    <t>+</t>
  </si>
  <si>
    <t xml:space="preserve"> -</t>
  </si>
  <si>
    <t>CANTIDAD</t>
  </si>
  <si>
    <t>V/UNITARIO</t>
  </si>
  <si>
    <t>TOTAL</t>
  </si>
  <si>
    <t xml:space="preserve"> Formula Directa</t>
  </si>
  <si>
    <t>Formula Inderecta</t>
  </si>
  <si>
    <t>FACTURA</t>
  </si>
  <si>
    <t>CLIENTE</t>
  </si>
  <si>
    <t>PRODUCTO</t>
  </si>
  <si>
    <t>V/ UNITARIO</t>
  </si>
  <si>
    <t>DESCUENTO</t>
  </si>
  <si>
    <t>SUBTOTAL</t>
  </si>
  <si>
    <t xml:space="preserve">VALOR BRUTO </t>
  </si>
  <si>
    <t>IVA</t>
  </si>
  <si>
    <t>R/FUENTE</t>
  </si>
  <si>
    <t>TOTAL A PAGAR</t>
  </si>
  <si>
    <t>PAPELERIA PLANET</t>
  </si>
  <si>
    <t>COLEGIO NUESTRA SEÑORA DEL ROSARIO</t>
  </si>
  <si>
    <t>SECRETARIA DE TRANSPORTES Y T RANSITO GIRARDOTA</t>
  </si>
  <si>
    <t>LITOGRAFIA EDIARTE</t>
  </si>
  <si>
    <t>OFICINA DE ABOGADOS Y CIA</t>
  </si>
  <si>
    <t>COMFAMA GIRARDOTA</t>
  </si>
  <si>
    <t>ALCALDIA MUNICIPAL DE BARBOSA</t>
  </si>
  <si>
    <t>JARDIN NUEVO AMANCER</t>
  </si>
  <si>
    <t>CORONA S.A</t>
  </si>
  <si>
    <t>ENKA DE COLOMBIA</t>
  </si>
  <si>
    <t>COOPERATIVA JOHN F KENEDY</t>
  </si>
  <si>
    <t>COTRAFA</t>
  </si>
  <si>
    <t>SUPERMERCADO LA BONANZA</t>
  </si>
  <si>
    <t>RESTAURANTE JYM</t>
  </si>
  <si>
    <t>CORPORACION ARTES Y OFICIOS</t>
  </si>
  <si>
    <t>CASA DE LA CULTURA PEDRITO RUIZ</t>
  </si>
  <si>
    <t xml:space="preserve">HOSPITAL SAN RAFAEL </t>
  </si>
  <si>
    <t>ALMACEN VARIEDADES KRISTY</t>
  </si>
  <si>
    <t>CONSTRUCCIONES CARLOS E. RESTREPO</t>
  </si>
  <si>
    <t>FERRETERIA  COMO EN CASA</t>
  </si>
  <si>
    <t>DEPOSITO CALICHE</t>
  </si>
  <si>
    <t>COLEGIO ATANACIO GIRARDOT</t>
  </si>
  <si>
    <t>RECARGA DE TONER EPSON</t>
  </si>
  <si>
    <t>AGENDA TAMAÑO PERSONAL</t>
  </si>
  <si>
    <t>VINILOS PRISMACOLOR</t>
  </si>
  <si>
    <t xml:space="preserve"> CARPETAS A-Z</t>
  </si>
  <si>
    <t xml:space="preserve">CARPETAS PARA ARCHIVO TAMAÑO OFICIO </t>
  </si>
  <si>
    <t>LIBRO CONTABLE</t>
  </si>
  <si>
    <t>BOLIGRAFOS TINTA MOJADA</t>
  </si>
  <si>
    <t>CAJA DE CLIPS MARIPOSA X 100 U.</t>
  </si>
  <si>
    <t>BLOCK TAMAÑO OFICIO CUADRCULADO</t>
  </si>
  <si>
    <t xml:space="preserve">CAJA DE RESMAS TAMAÑO CARTA X 15 </t>
  </si>
  <si>
    <t>CAJA DE RESMAS PAPEL TROQUELADO BLANCO X 20 U.</t>
  </si>
  <si>
    <t>TINTA PELIKAN PARA SELLOS</t>
  </si>
  <si>
    <t>CAJA DE LEGAJADORES X 12 U</t>
  </si>
  <si>
    <t>CAJA LAPIZ MIRADO No. 2   X12 U</t>
  </si>
  <si>
    <t>CAJA DE LAPICEROS KILOMETRICO X 12 U</t>
  </si>
  <si>
    <t>BLOCK DE DIBUJO TECNICO</t>
  </si>
  <si>
    <t>TALONARIO DE CAJA MENOR T. GRANDE</t>
  </si>
  <si>
    <t>ROLLOS PARA IMPRESORA DE CAJA X 6 U.</t>
  </si>
  <si>
    <t>PAQUETE DE SOBRES PARA CARTA X 12</t>
  </si>
  <si>
    <t>CAJA DE MARCADORES NEGRO PARA TABLERO X 10 U.</t>
  </si>
  <si>
    <t>GRAPADORA MEDIANA</t>
  </si>
  <si>
    <t>PLANILLA DE VENTAS</t>
  </si>
  <si>
    <t>PROMEDIO DE VENTAS</t>
  </si>
  <si>
    <t>VENTA MAXIMA</t>
  </si>
  <si>
    <t>VENTA MINIMA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</si>
</sst>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_([$$-240A]\ * #,##0_);_([$$-240A]\ * \(#,##0\);_([$$-240A]\ 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26"/>
      <color theme="0"/>
      <name val="Arial"/>
      <family val="2"/>
    </font>
    <font>
      <sz val="2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indexed="64"/>
      </right>
      <top/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indexed="64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3" tint="0.39997558519241921"/>
      </top>
      <bottom style="medium">
        <color indexed="64"/>
      </bottom>
      <diagonal/>
    </border>
    <border>
      <left style="medium">
        <color theme="4" tint="-0.24994659260841701"/>
      </left>
      <right style="medium">
        <color indexed="64"/>
      </right>
      <top style="medium">
        <color theme="3" tint="0.39997558519241921"/>
      </top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indexed="64"/>
      </bottom>
      <diagonal/>
    </border>
    <border>
      <left style="medium">
        <color theme="4" tint="-0.2499465926084170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4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5" fontId="0" fillId="0" borderId="0" xfId="1" applyNumberFormat="1" applyFo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165" fontId="0" fillId="0" borderId="17" xfId="1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165" fontId="0" fillId="0" borderId="19" xfId="1" applyNumberFormat="1" applyFont="1" applyBorder="1" applyAlignment="1">
      <alignment horizontal="center"/>
    </xf>
    <xf numFmtId="165" fontId="0" fillId="0" borderId="20" xfId="1" applyNumberFormat="1" applyFont="1" applyBorder="1" applyAlignment="1">
      <alignment horizontal="center"/>
    </xf>
    <xf numFmtId="0" fontId="0" fillId="0" borderId="16" xfId="0" applyBorder="1"/>
    <xf numFmtId="165" fontId="0" fillId="0" borderId="0" xfId="1" applyNumberFormat="1" applyFont="1" applyBorder="1"/>
    <xf numFmtId="165" fontId="0" fillId="0" borderId="17" xfId="1" applyNumberFormat="1" applyFont="1" applyBorder="1"/>
    <xf numFmtId="0" fontId="3" fillId="0" borderId="0" xfId="0" applyFont="1" applyAlignment="1">
      <alignment horizontal="center" vertical="center"/>
    </xf>
    <xf numFmtId="0" fontId="0" fillId="0" borderId="21" xfId="0" applyBorder="1" applyAlignment="1">
      <alignment horizontal="center"/>
    </xf>
    <xf numFmtId="166" fontId="0" fillId="0" borderId="21" xfId="1" applyNumberFormat="1" applyFont="1" applyBorder="1" applyAlignment="1">
      <alignment horizontal="center"/>
    </xf>
    <xf numFmtId="166" fontId="2" fillId="0" borderId="22" xfId="1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166" fontId="0" fillId="0" borderId="23" xfId="1" applyNumberFormat="1" applyFont="1" applyBorder="1" applyAlignment="1">
      <alignment horizontal="center"/>
    </xf>
    <xf numFmtId="166" fontId="2" fillId="0" borderId="24" xfId="1" applyNumberFormat="1" applyFont="1" applyBorder="1" applyAlignment="1">
      <alignment horizontal="center"/>
    </xf>
    <xf numFmtId="0" fontId="0" fillId="0" borderId="25" xfId="0" applyBorder="1" applyAlignment="1">
      <alignment horizontal="center"/>
    </xf>
    <xf numFmtId="166" fontId="0" fillId="0" borderId="25" xfId="1" applyNumberFormat="1" applyFont="1" applyBorder="1" applyAlignment="1">
      <alignment horizontal="center"/>
    </xf>
    <xf numFmtId="166" fontId="2" fillId="0" borderId="26" xfId="1" applyNumberFormat="1" applyFont="1" applyBorder="1" applyAlignment="1">
      <alignment horizont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7" fillId="3" borderId="0" xfId="0" applyFont="1" applyFill="1" applyBorder="1"/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3" fontId="0" fillId="0" borderId="32" xfId="0" applyNumberFormat="1" applyBorder="1" applyAlignment="1">
      <alignment horizontal="center"/>
    </xf>
    <xf numFmtId="0" fontId="0" fillId="0" borderId="34" xfId="0" applyBorder="1" applyAlignment="1">
      <alignment horizontal="left" wrapText="1"/>
    </xf>
    <xf numFmtId="3" fontId="0" fillId="0" borderId="35" xfId="0" applyNumberFormat="1" applyBorder="1" applyAlignment="1">
      <alignment horizontal="center"/>
    </xf>
    <xf numFmtId="0" fontId="0" fillId="0" borderId="37" xfId="0" applyBorder="1" applyAlignment="1">
      <alignment horizontal="left"/>
    </xf>
    <xf numFmtId="0" fontId="0" fillId="0" borderId="37" xfId="0" applyBorder="1" applyAlignment="1">
      <alignment horizontal="left" wrapText="1"/>
    </xf>
    <xf numFmtId="3" fontId="0" fillId="0" borderId="38" xfId="0" applyNumberFormat="1" applyBorder="1" applyAlignment="1">
      <alignment horizontal="center"/>
    </xf>
    <xf numFmtId="0" fontId="0" fillId="0" borderId="40" xfId="0" applyBorder="1" applyAlignment="1">
      <alignment horizontal="left" wrapText="1"/>
    </xf>
    <xf numFmtId="0" fontId="0" fillId="0" borderId="33" xfId="0" applyBorder="1" applyAlignment="1">
      <alignment horizontal="left" wrapText="1"/>
    </xf>
    <xf numFmtId="0" fontId="0" fillId="0" borderId="36" xfId="0" applyBorder="1" applyAlignment="1">
      <alignment horizontal="left" wrapText="1"/>
    </xf>
    <xf numFmtId="0" fontId="0" fillId="0" borderId="36" xfId="0" applyBorder="1" applyAlignment="1">
      <alignment horizontal="left"/>
    </xf>
    <xf numFmtId="0" fontId="0" fillId="0" borderId="39" xfId="0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43" xfId="0" applyBorder="1"/>
    <xf numFmtId="0" fontId="0" fillId="0" borderId="41" xfId="0" applyBorder="1"/>
    <xf numFmtId="0" fontId="10" fillId="0" borderId="42" xfId="0" applyFont="1" applyBorder="1"/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756780</xdr:colOff>
      <xdr:row>0</xdr:row>
      <xdr:rowOff>143528</xdr:rowOff>
    </xdr:from>
    <xdr:to>
      <xdr:col>1</xdr:col>
      <xdr:colOff>2384001</xdr:colOff>
      <xdr:row>4</xdr:row>
      <xdr:rowOff>169623</xdr:rowOff>
    </xdr:to>
    <xdr:pic>
      <xdr:nvPicPr>
        <xdr:cNvPr id="3084" name="Picture 12" descr="https://encrypted-tbn1.gstatic.com/images?q=tbn:ANd9GcRb3pPtPhmYF8kT7cjc-zqjuy7rduMH_p_dH6-SA1I7pVbuCrTt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65753" y="143528"/>
          <a:ext cx="1627221" cy="125260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D9" sqref="D9"/>
    </sheetView>
  </sheetViews>
  <sheetFormatPr baseColWidth="10" defaultRowHeight="15" x14ac:dyDescent="0.25"/>
  <cols>
    <col min="1" max="1" width="14.85546875" bestFit="1" customWidth="1"/>
  </cols>
  <sheetData>
    <row r="1" spans="1:3" ht="15.75" thickBot="1" x14ac:dyDescent="0.3">
      <c r="A1" s="55" t="s">
        <v>0</v>
      </c>
      <c r="B1" s="56"/>
      <c r="C1" s="57"/>
    </row>
    <row r="2" spans="1:3" x14ac:dyDescent="0.25">
      <c r="A2" s="8" t="s">
        <v>1</v>
      </c>
      <c r="B2" s="9" t="s">
        <v>2</v>
      </c>
      <c r="C2" s="10" t="s">
        <v>3</v>
      </c>
    </row>
    <row r="3" spans="1:3" x14ac:dyDescent="0.25">
      <c r="A3" s="3" t="s">
        <v>4</v>
      </c>
      <c r="B3" s="2" t="s">
        <v>5</v>
      </c>
      <c r="C3" s="4">
        <v>1</v>
      </c>
    </row>
    <row r="4" spans="1:3" x14ac:dyDescent="0.25">
      <c r="A4" s="3" t="s">
        <v>6</v>
      </c>
      <c r="B4" s="2" t="s">
        <v>7</v>
      </c>
      <c r="C4" s="4">
        <v>2</v>
      </c>
    </row>
    <row r="5" spans="1:3" x14ac:dyDescent="0.25">
      <c r="A5" s="3" t="s">
        <v>8</v>
      </c>
      <c r="B5" s="2" t="s">
        <v>9</v>
      </c>
      <c r="C5" s="4">
        <v>2</v>
      </c>
    </row>
    <row r="6" spans="1:3" x14ac:dyDescent="0.25">
      <c r="A6" s="3" t="s">
        <v>10</v>
      </c>
      <c r="B6" s="2" t="s">
        <v>12</v>
      </c>
      <c r="C6" s="4">
        <v>3</v>
      </c>
    </row>
    <row r="7" spans="1:3" ht="15.75" thickBot="1" x14ac:dyDescent="0.3">
      <c r="A7" s="5" t="s">
        <v>11</v>
      </c>
      <c r="B7" s="6" t="s">
        <v>13</v>
      </c>
      <c r="C7" s="7">
        <v>3</v>
      </c>
    </row>
    <row r="8" spans="1:3" x14ac:dyDescent="0.25">
      <c r="A8" s="1"/>
      <c r="B8" s="1"/>
      <c r="C8" s="1"/>
    </row>
    <row r="9" spans="1:3" x14ac:dyDescent="0.25">
      <c r="A9" s="1"/>
      <c r="B9" s="1"/>
      <c r="C9" s="1"/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D14" sqref="D14"/>
    </sheetView>
  </sheetViews>
  <sheetFormatPr baseColWidth="10" defaultRowHeight="15" x14ac:dyDescent="0.25"/>
  <sheetData>
    <row r="1" spans="1:3" ht="18.75" customHeight="1" x14ac:dyDescent="0.25">
      <c r="A1" s="12" t="s">
        <v>14</v>
      </c>
      <c r="B1" s="13" t="s">
        <v>15</v>
      </c>
      <c r="C1" s="14" t="s">
        <v>16</v>
      </c>
    </row>
    <row r="2" spans="1:3" x14ac:dyDescent="0.25">
      <c r="A2" s="15">
        <v>10</v>
      </c>
      <c r="B2" s="16">
        <v>2000</v>
      </c>
      <c r="C2" s="17">
        <f>A2*B2</f>
        <v>20000</v>
      </c>
    </row>
    <row r="3" spans="1:3" ht="15.75" thickBot="1" x14ac:dyDescent="0.3">
      <c r="A3" s="18">
        <v>10</v>
      </c>
      <c r="B3" s="19">
        <v>2000</v>
      </c>
      <c r="C3" s="20"/>
    </row>
    <row r="4" spans="1:3" x14ac:dyDescent="0.25">
      <c r="A4" s="58" t="s">
        <v>17</v>
      </c>
      <c r="B4" s="58"/>
      <c r="C4" s="58"/>
    </row>
    <row r="5" spans="1:3" ht="15.75" thickBot="1" x14ac:dyDescent="0.3">
      <c r="B5" s="11"/>
      <c r="C5" s="11"/>
    </row>
    <row r="6" spans="1:3" x14ac:dyDescent="0.25">
      <c r="A6" s="12" t="s">
        <v>14</v>
      </c>
      <c r="B6" s="13" t="s">
        <v>15</v>
      </c>
      <c r="C6" s="14" t="s">
        <v>16</v>
      </c>
    </row>
    <row r="7" spans="1:3" x14ac:dyDescent="0.25">
      <c r="A7" s="21">
        <v>20</v>
      </c>
      <c r="B7" s="22">
        <v>2000</v>
      </c>
      <c r="C7" s="23">
        <f>+A7*B7</f>
        <v>40000</v>
      </c>
    </row>
    <row r="8" spans="1:3" x14ac:dyDescent="0.25">
      <c r="A8" s="21"/>
      <c r="B8" s="22"/>
      <c r="C8" s="23"/>
    </row>
    <row r="9" spans="1:3" ht="15.75" thickBot="1" x14ac:dyDescent="0.3">
      <c r="A9" s="59" t="s">
        <v>18</v>
      </c>
      <c r="B9" s="60"/>
      <c r="C9" s="61"/>
    </row>
  </sheetData>
  <mergeCells count="2">
    <mergeCell ref="A4:C4"/>
    <mergeCell ref="A9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1"/>
  <sheetViews>
    <sheetView tabSelected="1" zoomScale="73" zoomScaleNormal="73" workbookViewId="0">
      <selection activeCell="F11" sqref="F11"/>
    </sheetView>
  </sheetViews>
  <sheetFormatPr baseColWidth="10" defaultRowHeight="15" x14ac:dyDescent="0.25"/>
  <cols>
    <col min="1" max="1" width="12.140625" bestFit="1" customWidth="1"/>
    <col min="2" max="2" width="40.140625" customWidth="1"/>
    <col min="3" max="3" width="36" customWidth="1"/>
    <col min="4" max="4" width="13" bestFit="1" customWidth="1"/>
    <col min="5" max="5" width="14.5703125" bestFit="1" customWidth="1"/>
    <col min="6" max="6" width="17.7109375" bestFit="1" customWidth="1"/>
    <col min="7" max="7" width="15.140625" bestFit="1" customWidth="1"/>
    <col min="8" max="8" width="15.5703125" bestFit="1" customWidth="1"/>
    <col min="9" max="9" width="14" bestFit="1" customWidth="1"/>
    <col min="10" max="10" width="13" bestFit="1" customWidth="1"/>
    <col min="11" max="11" width="20" customWidth="1"/>
  </cols>
  <sheetData>
    <row r="1" spans="1:13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3" ht="33.75" x14ac:dyDescent="0.25">
      <c r="A2" s="62" t="s">
        <v>29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3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3" ht="31.5" x14ac:dyDescent="0.5">
      <c r="A4" s="63" t="s">
        <v>72</v>
      </c>
      <c r="B4" s="63"/>
      <c r="C4" s="63"/>
      <c r="D4" s="63"/>
      <c r="E4" s="63"/>
      <c r="F4" s="63"/>
      <c r="G4" s="63"/>
      <c r="H4" s="63"/>
      <c r="I4" s="63"/>
      <c r="J4" s="63"/>
      <c r="K4" s="63"/>
    </row>
    <row r="5" spans="1:13" ht="24.75" customHeight="1" thickBot="1" x14ac:dyDescent="0.3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3" ht="22.5" customHeight="1" thickBot="1" x14ac:dyDescent="0.3">
      <c r="A6" s="37" t="s">
        <v>19</v>
      </c>
      <c r="B6" s="38" t="s">
        <v>20</v>
      </c>
      <c r="C6" s="39" t="s">
        <v>21</v>
      </c>
      <c r="D6" s="34" t="s">
        <v>14</v>
      </c>
      <c r="E6" s="34" t="s">
        <v>22</v>
      </c>
      <c r="F6" s="34" t="s">
        <v>25</v>
      </c>
      <c r="G6" s="34" t="s">
        <v>23</v>
      </c>
      <c r="H6" s="34" t="s">
        <v>24</v>
      </c>
      <c r="I6" s="34" t="s">
        <v>26</v>
      </c>
      <c r="J6" s="34" t="s">
        <v>27</v>
      </c>
      <c r="K6" s="35" t="s">
        <v>28</v>
      </c>
      <c r="L6" s="24"/>
    </row>
    <row r="7" spans="1:13" ht="51" customHeight="1" thickBot="1" x14ac:dyDescent="0.3">
      <c r="A7" s="40">
        <v>654</v>
      </c>
      <c r="B7" s="47" t="s">
        <v>30</v>
      </c>
      <c r="C7" s="41" t="s">
        <v>60</v>
      </c>
      <c r="D7" s="25">
        <v>20</v>
      </c>
      <c r="E7" s="26">
        <v>54780</v>
      </c>
      <c r="F7" s="26"/>
      <c r="G7" s="26"/>
      <c r="H7" s="26"/>
      <c r="I7" s="26"/>
      <c r="J7" s="26"/>
      <c r="K7" s="27"/>
    </row>
    <row r="8" spans="1:13" ht="30.75" thickBot="1" x14ac:dyDescent="0.3">
      <c r="A8" s="42">
        <v>655</v>
      </c>
      <c r="B8" s="48" t="s">
        <v>31</v>
      </c>
      <c r="C8" s="43" t="s">
        <v>51</v>
      </c>
      <c r="D8" s="28">
        <v>20</v>
      </c>
      <c r="E8" s="29">
        <v>22544</v>
      </c>
      <c r="F8" s="29"/>
      <c r="G8" s="29"/>
      <c r="H8" s="29"/>
      <c r="I8" s="29"/>
      <c r="J8" s="29"/>
      <c r="K8" s="30"/>
      <c r="M8" s="11"/>
    </row>
    <row r="9" spans="1:13" ht="30.75" thickBot="1" x14ac:dyDescent="0.3">
      <c r="A9" s="42">
        <v>656</v>
      </c>
      <c r="B9" s="48" t="s">
        <v>32</v>
      </c>
      <c r="C9" s="44" t="s">
        <v>67</v>
      </c>
      <c r="D9" s="28">
        <v>20</v>
      </c>
      <c r="E9" s="29">
        <v>870</v>
      </c>
      <c r="F9" s="29"/>
      <c r="G9" s="29"/>
      <c r="H9" s="29"/>
      <c r="I9" s="29"/>
      <c r="J9" s="29"/>
      <c r="K9" s="30"/>
      <c r="M9" s="11"/>
    </row>
    <row r="10" spans="1:13" ht="15.75" thickBot="1" x14ac:dyDescent="0.3">
      <c r="A10" s="42">
        <v>657</v>
      </c>
      <c r="B10" s="49" t="s">
        <v>33</v>
      </c>
      <c r="C10" s="43" t="s">
        <v>52</v>
      </c>
      <c r="D10" s="28">
        <v>20</v>
      </c>
      <c r="E10" s="29">
        <v>9105</v>
      </c>
      <c r="F10" s="29"/>
      <c r="G10" s="29"/>
      <c r="H10" s="29"/>
      <c r="I10" s="29"/>
      <c r="J10" s="29"/>
      <c r="K10" s="30"/>
      <c r="M10" s="11"/>
    </row>
    <row r="11" spans="1:13" ht="15.75" thickBot="1" x14ac:dyDescent="0.3">
      <c r="A11" s="42">
        <v>658</v>
      </c>
      <c r="B11" s="49" t="s">
        <v>34</v>
      </c>
      <c r="C11" s="43" t="s">
        <v>54</v>
      </c>
      <c r="D11" s="28">
        <v>20</v>
      </c>
      <c r="E11" s="29">
        <v>6700</v>
      </c>
      <c r="F11" s="29"/>
      <c r="G11" s="29"/>
      <c r="H11" s="29"/>
      <c r="I11" s="29"/>
      <c r="J11" s="29"/>
      <c r="K11" s="30"/>
      <c r="M11" s="11"/>
    </row>
    <row r="12" spans="1:13" ht="30.75" thickBot="1" x14ac:dyDescent="0.3">
      <c r="A12" s="42">
        <v>659</v>
      </c>
      <c r="B12" s="48" t="s">
        <v>35</v>
      </c>
      <c r="C12" s="44" t="s">
        <v>55</v>
      </c>
      <c r="D12" s="28">
        <v>20</v>
      </c>
      <c r="E12" s="29">
        <v>8537</v>
      </c>
      <c r="F12" s="29"/>
      <c r="G12" s="29"/>
      <c r="H12" s="29"/>
      <c r="I12" s="29"/>
      <c r="J12" s="29"/>
      <c r="K12" s="30"/>
      <c r="M12" s="11"/>
    </row>
    <row r="13" spans="1:13" ht="15.75" thickBot="1" x14ac:dyDescent="0.3">
      <c r="A13" s="42">
        <v>660</v>
      </c>
      <c r="B13" s="48" t="s">
        <v>36</v>
      </c>
      <c r="C13" s="44" t="s">
        <v>53</v>
      </c>
      <c r="D13" s="28">
        <v>20</v>
      </c>
      <c r="E13" s="29">
        <v>920</v>
      </c>
      <c r="F13" s="29"/>
      <c r="G13" s="29"/>
      <c r="H13" s="29"/>
      <c r="I13" s="29"/>
      <c r="J13" s="29"/>
      <c r="K13" s="30"/>
    </row>
    <row r="14" spans="1:13" ht="15.75" thickBot="1" x14ac:dyDescent="0.3">
      <c r="A14" s="42">
        <v>661</v>
      </c>
      <c r="B14" s="48" t="s">
        <v>37</v>
      </c>
      <c r="C14" s="44" t="s">
        <v>69</v>
      </c>
      <c r="D14" s="28">
        <v>20</v>
      </c>
      <c r="E14" s="29">
        <v>3300</v>
      </c>
      <c r="F14" s="29"/>
      <c r="G14" s="29"/>
      <c r="H14" s="29"/>
      <c r="I14" s="29"/>
      <c r="J14" s="29"/>
      <c r="K14" s="30"/>
    </row>
    <row r="15" spans="1:13" ht="15.75" thickBot="1" x14ac:dyDescent="0.3">
      <c r="A15" s="42">
        <v>662</v>
      </c>
      <c r="B15" s="48" t="s">
        <v>38</v>
      </c>
      <c r="C15" s="44" t="s">
        <v>56</v>
      </c>
      <c r="D15" s="28">
        <v>20</v>
      </c>
      <c r="E15" s="29">
        <v>5400</v>
      </c>
      <c r="F15" s="29"/>
      <c r="G15" s="29"/>
      <c r="H15" s="29"/>
      <c r="I15" s="29"/>
      <c r="J15" s="29"/>
      <c r="K15" s="30"/>
    </row>
    <row r="16" spans="1:13" ht="15.75" thickBot="1" x14ac:dyDescent="0.3">
      <c r="A16" s="42">
        <v>663</v>
      </c>
      <c r="B16" s="48" t="s">
        <v>39</v>
      </c>
      <c r="C16" s="44" t="s">
        <v>57</v>
      </c>
      <c r="D16" s="28">
        <v>20</v>
      </c>
      <c r="E16" s="29">
        <v>1105</v>
      </c>
      <c r="F16" s="29"/>
      <c r="G16" s="29"/>
      <c r="H16" s="29"/>
      <c r="I16" s="29"/>
      <c r="J16" s="29"/>
      <c r="K16" s="30"/>
    </row>
    <row r="17" spans="1:11" ht="15.75" thickBot="1" x14ac:dyDescent="0.3">
      <c r="A17" s="42">
        <v>664</v>
      </c>
      <c r="B17" s="48" t="s">
        <v>40</v>
      </c>
      <c r="C17" s="44" t="s">
        <v>58</v>
      </c>
      <c r="D17" s="28">
        <v>20</v>
      </c>
      <c r="E17" s="29">
        <v>1000</v>
      </c>
      <c r="F17" s="29"/>
      <c r="G17" s="29"/>
      <c r="H17" s="29"/>
      <c r="I17" s="29"/>
      <c r="J17" s="29"/>
      <c r="K17" s="30"/>
    </row>
    <row r="18" spans="1:11" ht="30.75" thickBot="1" x14ac:dyDescent="0.3">
      <c r="A18" s="42">
        <v>665</v>
      </c>
      <c r="B18" s="48" t="s">
        <v>41</v>
      </c>
      <c r="C18" s="44" t="s">
        <v>68</v>
      </c>
      <c r="D18" s="28">
        <v>20</v>
      </c>
      <c r="E18" s="29">
        <v>6270</v>
      </c>
      <c r="F18" s="29"/>
      <c r="G18" s="29"/>
      <c r="H18" s="29"/>
      <c r="I18" s="29"/>
      <c r="J18" s="29"/>
      <c r="K18" s="30"/>
    </row>
    <row r="19" spans="1:11" ht="30.75" thickBot="1" x14ac:dyDescent="0.3">
      <c r="A19" s="42">
        <v>666</v>
      </c>
      <c r="B19" s="48" t="s">
        <v>42</v>
      </c>
      <c r="C19" s="44" t="s">
        <v>59</v>
      </c>
      <c r="D19" s="28">
        <v>20</v>
      </c>
      <c r="E19" s="29">
        <v>800</v>
      </c>
      <c r="F19" s="29"/>
      <c r="G19" s="29"/>
      <c r="H19" s="29"/>
      <c r="I19" s="29"/>
      <c r="J19" s="29"/>
      <c r="K19" s="30"/>
    </row>
    <row r="20" spans="1:11" ht="30.75" thickBot="1" x14ac:dyDescent="0.3">
      <c r="A20" s="42">
        <v>667</v>
      </c>
      <c r="B20" s="48" t="s">
        <v>43</v>
      </c>
      <c r="C20" s="44" t="s">
        <v>70</v>
      </c>
      <c r="D20" s="28">
        <v>20</v>
      </c>
      <c r="E20" s="29">
        <v>10478</v>
      </c>
      <c r="F20" s="29"/>
      <c r="G20" s="29"/>
      <c r="H20" s="29"/>
      <c r="I20" s="29"/>
      <c r="J20" s="29"/>
      <c r="K20" s="30"/>
    </row>
    <row r="21" spans="1:11" ht="15.75" thickBot="1" x14ac:dyDescent="0.3">
      <c r="A21" s="42">
        <v>668</v>
      </c>
      <c r="B21" s="48" t="s">
        <v>44</v>
      </c>
      <c r="C21" s="44" t="s">
        <v>71</v>
      </c>
      <c r="D21" s="28">
        <v>20</v>
      </c>
      <c r="E21" s="29">
        <v>4607</v>
      </c>
      <c r="F21" s="29"/>
      <c r="G21" s="29"/>
      <c r="H21" s="29"/>
      <c r="I21" s="29"/>
      <c r="J21" s="29"/>
      <c r="K21" s="30"/>
    </row>
    <row r="22" spans="1:11" ht="30.75" thickBot="1" x14ac:dyDescent="0.3">
      <c r="A22" s="42">
        <v>669</v>
      </c>
      <c r="B22" s="48" t="s">
        <v>45</v>
      </c>
      <c r="C22" s="44" t="s">
        <v>61</v>
      </c>
      <c r="D22" s="28">
        <v>20</v>
      </c>
      <c r="E22" s="29">
        <v>62360</v>
      </c>
      <c r="F22" s="29"/>
      <c r="G22" s="29"/>
      <c r="H22" s="29"/>
      <c r="I22" s="29"/>
      <c r="J22" s="29"/>
      <c r="K22" s="30"/>
    </row>
    <row r="23" spans="1:11" ht="15.75" thickBot="1" x14ac:dyDescent="0.3">
      <c r="A23" s="42">
        <v>670</v>
      </c>
      <c r="B23" s="48" t="s">
        <v>46</v>
      </c>
      <c r="C23" s="44" t="s">
        <v>62</v>
      </c>
      <c r="D23" s="28">
        <v>20</v>
      </c>
      <c r="E23" s="29">
        <v>1000</v>
      </c>
      <c r="F23" s="29"/>
      <c r="G23" s="29"/>
      <c r="H23" s="29"/>
      <c r="I23" s="29"/>
      <c r="J23" s="29"/>
      <c r="K23" s="30"/>
    </row>
    <row r="24" spans="1:11" ht="15.75" thickBot="1" x14ac:dyDescent="0.3">
      <c r="A24" s="42">
        <v>671</v>
      </c>
      <c r="B24" s="48" t="s">
        <v>47</v>
      </c>
      <c r="C24" s="44" t="s">
        <v>64</v>
      </c>
      <c r="D24" s="28">
        <v>20</v>
      </c>
      <c r="E24" s="29">
        <v>5256</v>
      </c>
      <c r="F24" s="29"/>
      <c r="G24" s="29"/>
      <c r="H24" s="29"/>
      <c r="I24" s="29"/>
      <c r="J24" s="29"/>
      <c r="K24" s="30"/>
    </row>
    <row r="25" spans="1:11" ht="15.75" thickBot="1" x14ac:dyDescent="0.3">
      <c r="A25" s="42">
        <v>672</v>
      </c>
      <c r="B25" s="48" t="s">
        <v>48</v>
      </c>
      <c r="C25" s="44" t="s">
        <v>63</v>
      </c>
      <c r="D25" s="28">
        <v>20</v>
      </c>
      <c r="E25" s="29">
        <v>5148</v>
      </c>
      <c r="F25" s="29"/>
      <c r="G25" s="29"/>
      <c r="H25" s="29"/>
      <c r="I25" s="29"/>
      <c r="J25" s="29"/>
      <c r="K25" s="30"/>
    </row>
    <row r="26" spans="1:11" ht="30.75" thickBot="1" x14ac:dyDescent="0.3">
      <c r="A26" s="42">
        <v>673</v>
      </c>
      <c r="B26" s="48" t="s">
        <v>49</v>
      </c>
      <c r="C26" s="44" t="s">
        <v>65</v>
      </c>
      <c r="D26" s="28">
        <v>20</v>
      </c>
      <c r="E26" s="29">
        <v>1990</v>
      </c>
      <c r="F26" s="29"/>
      <c r="G26" s="29"/>
      <c r="H26" s="29"/>
      <c r="I26" s="29"/>
      <c r="J26" s="29"/>
      <c r="K26" s="30"/>
    </row>
    <row r="27" spans="1:11" ht="15.75" thickBot="1" x14ac:dyDescent="0.3">
      <c r="A27" s="45">
        <v>674</v>
      </c>
      <c r="B27" s="50" t="s">
        <v>50</v>
      </c>
      <c r="C27" s="46" t="s">
        <v>66</v>
      </c>
      <c r="D27" s="31">
        <v>20</v>
      </c>
      <c r="E27" s="32">
        <v>6986</v>
      </c>
      <c r="F27" s="32"/>
      <c r="G27" s="32"/>
      <c r="H27" s="32"/>
      <c r="I27" s="32"/>
      <c r="J27" s="32"/>
      <c r="K27" s="33"/>
    </row>
    <row r="28" spans="1:11" ht="19.5" thickBot="1" x14ac:dyDescent="0.35">
      <c r="B28" s="51"/>
      <c r="I28" s="54" t="s">
        <v>28</v>
      </c>
      <c r="J28" s="52"/>
      <c r="K28" s="53"/>
    </row>
    <row r="29" spans="1:11" ht="19.5" thickBot="1" x14ac:dyDescent="0.35">
      <c r="I29" s="54" t="s">
        <v>73</v>
      </c>
      <c r="J29" s="52"/>
      <c r="K29" s="53"/>
    </row>
    <row r="30" spans="1:11" ht="19.5" thickBot="1" x14ac:dyDescent="0.35">
      <c r="I30" s="54" t="s">
        <v>74</v>
      </c>
      <c r="J30" s="52"/>
      <c r="K30" s="53"/>
    </row>
    <row r="31" spans="1:11" ht="19.5" thickBot="1" x14ac:dyDescent="0.35">
      <c r="I31" s="54" t="s">
        <v>75</v>
      </c>
      <c r="J31" s="52"/>
      <c r="K31" s="53"/>
    </row>
  </sheetData>
  <mergeCells count="2">
    <mergeCell ref="A2:K2"/>
    <mergeCell ref="A4:K4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504-11</dc:creator>
  <cp:lastModifiedBy>Usuario</cp:lastModifiedBy>
  <dcterms:created xsi:type="dcterms:W3CDTF">2012-10-24T23:46:11Z</dcterms:created>
  <dcterms:modified xsi:type="dcterms:W3CDTF">2019-07-03T15:19:32Z</dcterms:modified>
</cp:coreProperties>
</file>